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업무 인수인계서" sheetId="1" state="visible" r:id="rId1"/>
    <sheet xmlns:r="http://schemas.openxmlformats.org/officeDocument/2006/relationships" name="작성 예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1F2A1F"/>
      <sz val="9"/>
    </font>
    <font>
      <name val="맑은 고딕"/>
      <b val="1"/>
      <color rgb="002F7D4F"/>
      <sz val="10"/>
    </font>
    <font>
      <name val="맑은 고딕"/>
      <color rgb="006A7268"/>
      <sz val="10"/>
    </font>
  </fonts>
  <fills count="5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F6F4EE"/>
      </patternFill>
    </fill>
    <fill>
      <patternFill patternType="solid">
        <fgColor rgb="002F7D4F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4" fillId="0" borderId="2" applyAlignment="1" pivotButton="0" quotePrefix="0" xfId="0">
      <alignment horizontal="center" vertical="center" wrapText="1"/>
    </xf>
    <xf numFmtId="164" fontId="4" fillId="0" borderId="2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5" fillId="4" borderId="0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left" vertical="top" wrapText="1"/>
    </xf>
    <xf numFmtId="0" fontId="7" fillId="0" borderId="2" applyAlignment="1" pivotButton="0" quotePrefix="0" xfId="0">
      <alignment horizontal="left" vertical="center" wrapText="1"/>
    </xf>
    <xf numFmtId="9" fontId="8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4" fillId="3" borderId="2" applyAlignment="1" pivotButton="0" quotePrefix="0" xfId="0">
      <alignment horizontal="center" vertical="center" wrapText="1"/>
    </xf>
    <xf numFmtId="0" fontId="0" fillId="4" borderId="2" pivotButton="0" quotePrefix="0" xfId="0"/>
    <xf numFmtId="9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left" vertical="center" wrapText="1"/>
    </xf>
    <xf numFmtId="0" fontId="8" fillId="0" borderId="0" pivotButton="0" quotePrefix="0" xfId="0"/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ont>
        <name val="맑은 고딕"/>
        <b val="1"/>
        <color rgb="002F7D4F"/>
      </font>
      <fill>
        <patternFill patternType="solid">
          <fgColor rgb="00DCEFE2"/>
        </patternFill>
      </fill>
    </dxf>
    <dxf>
      <font>
        <name val="맑은 고딕"/>
        <color rgb="00B3261E"/>
      </font>
      <fill>
        <patternFill patternType="solid">
          <fgColor rgb="00FCE8E6"/>
        </patternFill>
      </fill>
    </dxf>
    <dxf>
      <font>
        <name val="맑은 고딕"/>
        <b val="1"/>
        <color rgb="00B3261E"/>
      </font>
    </dxf>
    <dxf>
      <font>
        <name val="맑은 고딕"/>
        <b val="1"/>
        <color rgb="00B3261E"/>
      </font>
      <fill>
        <patternFill patternType="solid">
          <fgColor rgb="00FC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6" customWidth="1" min="2" max="2"/>
    <col width="10" customWidth="1" min="3" max="3"/>
    <col width="26" customWidth="1" min="4" max="4"/>
    <col width="18" customWidth="1" min="5" max="5"/>
    <col width="18" customWidth="1" min="6" max="6"/>
    <col width="8" customWidth="1" min="7" max="7"/>
    <col width="10" customWidth="1" min="8" max="8"/>
    <col width="12" customWidth="1" min="9" max="9"/>
  </cols>
  <sheetData>
    <row r="1" ht="34" customHeight="1">
      <c r="A1" s="1" t="inlineStr">
        <is>
          <t>업무 인수인계서</t>
        </is>
      </c>
    </row>
    <row r="2">
      <c r="A2" s="2" t="inlineStr">
        <is>
          <t>맡은 업무 · 진행 중인 일 · 연락처를 빠짐없이 넘기고, 함께 확인한 뒤 서명합니다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4" ht="28" customHeight="1">
      <c r="A4" s="4" t="inlineStr">
        <is>
          <t>인계자 (이름·직무)</t>
        </is>
      </c>
      <c r="B4" s="5" t="n"/>
      <c r="C4" s="6" t="n"/>
      <c r="D4" s="7" t="n"/>
      <c r="E4" s="4" t="inlineStr">
        <is>
          <t>인수자 (이름·직무)</t>
        </is>
      </c>
      <c r="F4" s="6" t="n"/>
      <c r="G4" s="7" t="n"/>
      <c r="H4" s="4" t="inlineStr">
        <is>
          <t>인계 사유</t>
        </is>
      </c>
      <c r="I4" s="8" t="n"/>
    </row>
    <row r="5" ht="28" customHeight="1">
      <c r="A5" s="4" t="inlineStr">
        <is>
          <t>인계일</t>
        </is>
      </c>
      <c r="B5" s="5" t="n"/>
      <c r="C5" s="9" t="n"/>
      <c r="D5" s="7" t="n"/>
      <c r="E5" s="4" t="inlineStr">
        <is>
          <t>복귀 · 종료 예정일</t>
        </is>
      </c>
      <c r="F5" s="9" t="n"/>
      <c r="G5" s="7" t="n"/>
      <c r="H5" s="4" t="inlineStr">
        <is>
          <t>인계 기간</t>
        </is>
      </c>
      <c r="I5" s="10">
        <f>IF(OR(C5="",F5=""),"",F5-C5&amp;"일")</f>
        <v/>
      </c>
    </row>
    <row r="7" ht="22" customHeight="1">
      <c r="A7" s="11" t="inlineStr">
        <is>
          <t>1. 맡은 업무 목록   ※ 비밀번호는 적지 말고 '어디에 보관했는지'만 적으세요</t>
        </is>
      </c>
    </row>
    <row r="8" ht="30" customHeight="1">
      <c r="A8" s="12" t="inlineStr">
        <is>
          <t>번호</t>
        </is>
      </c>
      <c r="B8" s="12" t="inlineStr">
        <is>
          <t>업무</t>
        </is>
      </c>
      <c r="C8" s="12" t="inlineStr">
        <is>
          <t>주기</t>
        </is>
      </c>
      <c r="D8" s="12" t="inlineStr">
        <is>
          <t>하는 방법 (순서 · 요령)</t>
        </is>
      </c>
      <c r="E8" s="12" t="inlineStr">
        <is>
          <t>참고 자료 위치</t>
        </is>
      </c>
      <c r="F8" s="12" t="inlineStr">
        <is>
          <t>계정 · 비밀번호 보관 위치</t>
        </is>
      </c>
      <c r="G8" s="12" t="inlineStr">
        <is>
          <t>중요도</t>
        </is>
      </c>
      <c r="H8" s="12" t="inlineStr">
        <is>
          <t>인수 확인</t>
        </is>
      </c>
      <c r="I8" s="12" t="inlineStr">
        <is>
          <t>비고</t>
        </is>
      </c>
    </row>
    <row r="9" ht="42" customHeight="1">
      <c r="A9" s="8" t="n">
        <v>1</v>
      </c>
      <c r="B9" s="6" t="n"/>
      <c r="C9" s="8" t="n"/>
      <c r="D9" s="13" t="n"/>
      <c r="E9" s="14" t="n"/>
      <c r="F9" s="14" t="n"/>
      <c r="G9" s="8" t="n"/>
      <c r="H9" s="8" t="n"/>
      <c r="I9" s="14" t="n"/>
    </row>
    <row r="10" ht="42" customHeight="1">
      <c r="A10" s="8" t="n">
        <v>2</v>
      </c>
      <c r="B10" s="6" t="n"/>
      <c r="C10" s="8" t="n"/>
      <c r="D10" s="13" t="n"/>
      <c r="E10" s="14" t="n"/>
      <c r="F10" s="14" t="n"/>
      <c r="G10" s="8" t="n"/>
      <c r="H10" s="8" t="n"/>
      <c r="I10" s="14" t="n"/>
    </row>
    <row r="11" ht="42" customHeight="1">
      <c r="A11" s="8" t="n">
        <v>3</v>
      </c>
      <c r="B11" s="6" t="n"/>
      <c r="C11" s="8" t="n"/>
      <c r="D11" s="13" t="n"/>
      <c r="E11" s="14" t="n"/>
      <c r="F11" s="14" t="n"/>
      <c r="G11" s="8" t="n"/>
      <c r="H11" s="8" t="n"/>
      <c r="I11" s="14" t="n"/>
    </row>
    <row r="12" ht="42" customHeight="1">
      <c r="A12" s="8" t="n">
        <v>4</v>
      </c>
      <c r="B12" s="6" t="n"/>
      <c r="C12" s="8" t="n"/>
      <c r="D12" s="13" t="n"/>
      <c r="E12" s="14" t="n"/>
      <c r="F12" s="14" t="n"/>
      <c r="G12" s="8" t="n"/>
      <c r="H12" s="8" t="n"/>
      <c r="I12" s="14" t="n"/>
    </row>
    <row r="13" ht="42" customHeight="1">
      <c r="A13" s="8" t="n">
        <v>5</v>
      </c>
      <c r="B13" s="6" t="n"/>
      <c r="C13" s="8" t="n"/>
      <c r="D13" s="13" t="n"/>
      <c r="E13" s="14" t="n"/>
      <c r="F13" s="14" t="n"/>
      <c r="G13" s="8" t="n"/>
      <c r="H13" s="8" t="n"/>
      <c r="I13" s="14" t="n"/>
    </row>
    <row r="14" ht="42" customHeight="1">
      <c r="A14" s="8" t="n">
        <v>6</v>
      </c>
      <c r="B14" s="6" t="n"/>
      <c r="C14" s="8" t="n"/>
      <c r="D14" s="13" t="n"/>
      <c r="E14" s="14" t="n"/>
      <c r="F14" s="14" t="n"/>
      <c r="G14" s="8" t="n"/>
      <c r="H14" s="8" t="n"/>
      <c r="I14" s="14" t="n"/>
    </row>
    <row r="15" ht="42" customHeight="1">
      <c r="A15" s="8" t="n">
        <v>7</v>
      </c>
      <c r="B15" s="6" t="n"/>
      <c r="C15" s="8" t="n"/>
      <c r="D15" s="13" t="n"/>
      <c r="E15" s="14" t="n"/>
      <c r="F15" s="14" t="n"/>
      <c r="G15" s="8" t="n"/>
      <c r="H15" s="8" t="n"/>
      <c r="I15" s="14" t="n"/>
    </row>
    <row r="16" ht="42" customHeight="1">
      <c r="A16" s="8" t="n">
        <v>8</v>
      </c>
      <c r="B16" s="6" t="n"/>
      <c r="C16" s="8" t="n"/>
      <c r="D16" s="13" t="n"/>
      <c r="E16" s="14" t="n"/>
      <c r="F16" s="14" t="n"/>
      <c r="G16" s="8" t="n"/>
      <c r="H16" s="8" t="n"/>
      <c r="I16" s="14" t="n"/>
    </row>
    <row r="17" ht="24" customHeight="1">
      <c r="A17" s="4" t="inlineStr">
        <is>
          <t>업무 수</t>
        </is>
      </c>
      <c r="B17" s="5" t="n"/>
      <c r="C17" s="10">
        <f>IF(COUNTA(B9:B16)=0,"",COUNTA(B9:B16)&amp;"건")</f>
        <v/>
      </c>
      <c r="D17" s="4" t="inlineStr">
        <is>
          <t>중요도 '상'</t>
        </is>
      </c>
      <c r="E17" s="10">
        <f>IF(COUNTA(B9:B16)=0,"",COUNTIF(G9:G16,"상")&amp;"건")</f>
        <v/>
      </c>
      <c r="F17" s="4" t="inlineStr">
        <is>
          <t>인수 확인률 (○)</t>
        </is>
      </c>
      <c r="G17" s="15">
        <f>IFERROR(COUNTIF(H9:H16,"○")/COUNTA(B9:B16),"")</f>
        <v/>
      </c>
      <c r="H17" s="16" t="n"/>
      <c r="I17" s="17">
        <f>IF(COUNTA(B9:B16)=0,"",COUNTIF(H9:H16,"○")&amp;" / "&amp;COUNTA(B9:B16))</f>
        <v/>
      </c>
    </row>
    <row r="19" ht="22" customHeight="1">
      <c r="A19" s="11" t="inlineStr">
        <is>
          <t>2. 진행 중인 일 — 지금 어디까지 했고, 다음에 무엇을 해야 하나</t>
        </is>
      </c>
    </row>
    <row r="20" ht="24" customHeight="1">
      <c r="A20" s="12" t="inlineStr">
        <is>
          <t>번호</t>
        </is>
      </c>
      <c r="B20" s="12" t="inlineStr">
        <is>
          <t>일</t>
        </is>
      </c>
      <c r="C20" s="12" t="inlineStr">
        <is>
          <t>진행률</t>
        </is>
      </c>
      <c r="D20" s="12" t="inlineStr">
        <is>
          <t>지금까지 한 것 · 다음 할 일</t>
        </is>
      </c>
      <c r="E20" s="18" t="n"/>
      <c r="F20" s="12" t="inlineStr">
        <is>
          <t>관련 사람 · 연락처</t>
        </is>
      </c>
      <c r="G20" s="12" t="inlineStr">
        <is>
          <t>마감</t>
        </is>
      </c>
      <c r="H20" s="18" t="n"/>
      <c r="I20" s="12" t="inlineStr">
        <is>
          <t>남은 날(자동)</t>
        </is>
      </c>
    </row>
    <row r="21" ht="42" customHeight="1">
      <c r="A21" s="8" t="n">
        <v>1</v>
      </c>
      <c r="B21" s="6" t="n"/>
      <c r="C21" s="19" t="n"/>
      <c r="D21" s="13" t="n"/>
      <c r="E21" s="7" t="n"/>
      <c r="F21" s="14" t="n"/>
      <c r="G21" s="9" t="n"/>
      <c r="H21" s="7" t="n"/>
      <c r="I21" s="17">
        <f>IF(G21="","",IF(G21&lt;TODAY(),"지남 "&amp;(TODAY()-G21)&amp;"일",IF(G21=TODAY(),"오늘","D-"&amp;(G21-TODAY()))))</f>
        <v/>
      </c>
    </row>
    <row r="22" ht="42" customHeight="1">
      <c r="A22" s="8" t="n">
        <v>2</v>
      </c>
      <c r="B22" s="6" t="n"/>
      <c r="C22" s="19" t="n"/>
      <c r="D22" s="13" t="n"/>
      <c r="E22" s="7" t="n"/>
      <c r="F22" s="14" t="n"/>
      <c r="G22" s="9" t="n"/>
      <c r="H22" s="7" t="n"/>
      <c r="I22" s="17">
        <f>IF(G22="","",IF(G22&lt;TODAY(),"지남 "&amp;(TODAY()-G22)&amp;"일",IF(G22=TODAY(),"오늘","D-"&amp;(G22-TODAY()))))</f>
        <v/>
      </c>
    </row>
    <row r="23" ht="42" customHeight="1">
      <c r="A23" s="8" t="n">
        <v>3</v>
      </c>
      <c r="B23" s="6" t="n"/>
      <c r="C23" s="19" t="n"/>
      <c r="D23" s="13" t="n"/>
      <c r="E23" s="7" t="n"/>
      <c r="F23" s="14" t="n"/>
      <c r="G23" s="9" t="n"/>
      <c r="H23" s="7" t="n"/>
      <c r="I23" s="17">
        <f>IF(G23="","",IF(G23&lt;TODAY(),"지남 "&amp;(TODAY()-G23)&amp;"일",IF(G23=TODAY(),"오늘","D-"&amp;(G23-TODAY()))))</f>
        <v/>
      </c>
    </row>
    <row r="24" ht="42" customHeight="1">
      <c r="A24" s="8" t="n">
        <v>4</v>
      </c>
      <c r="B24" s="6" t="n"/>
      <c r="C24" s="19" t="n"/>
      <c r="D24" s="13" t="n"/>
      <c r="E24" s="7" t="n"/>
      <c r="F24" s="14" t="n"/>
      <c r="G24" s="9" t="n"/>
      <c r="H24" s="7" t="n"/>
      <c r="I24" s="17">
        <f>IF(G24="","",IF(G24&lt;TODAY(),"지남 "&amp;(TODAY()-G24)&amp;"일",IF(G24=TODAY(),"오늘","D-"&amp;(G24-TODAY()))))</f>
        <v/>
      </c>
    </row>
    <row r="26" ht="22" customHeight="1">
      <c r="A26" s="11" t="inlineStr">
        <is>
          <t>3. 연락처 — 누구에게, 언제 연락하나</t>
        </is>
      </c>
    </row>
    <row r="27" ht="24" customHeight="1">
      <c r="A27" s="12" t="inlineStr">
        <is>
          <t>번호</t>
        </is>
      </c>
      <c r="B27" s="12" t="inlineStr">
        <is>
          <t>이름 · 업체</t>
        </is>
      </c>
      <c r="C27" s="12" t="inlineStr">
        <is>
          <t>관계</t>
        </is>
      </c>
      <c r="D27" s="12" t="inlineStr">
        <is>
          <t>전화 · 메일</t>
        </is>
      </c>
      <c r="E27" s="12" t="inlineStr">
        <is>
          <t>언제 연락하나 (용건)</t>
        </is>
      </c>
      <c r="F27" s="18" t="n"/>
      <c r="G27" s="12" t="inlineStr">
        <is>
          <t>메모</t>
        </is>
      </c>
      <c r="H27" s="18" t="n"/>
      <c r="I27" s="18" t="n"/>
    </row>
    <row r="28" ht="24" customHeight="1">
      <c r="A28" s="8" t="n">
        <v>1</v>
      </c>
      <c r="B28" s="6" t="n"/>
      <c r="C28" s="6" t="n"/>
      <c r="D28" s="14" t="n"/>
      <c r="E28" s="6" t="n"/>
      <c r="F28" s="7" t="n"/>
      <c r="G28" s="6" t="n"/>
      <c r="H28" s="7" t="n"/>
      <c r="I28" s="7" t="n"/>
    </row>
    <row r="29" ht="24" customHeight="1">
      <c r="A29" s="8" t="n">
        <v>2</v>
      </c>
      <c r="B29" s="6" t="n"/>
      <c r="C29" s="6" t="n"/>
      <c r="D29" s="14" t="n"/>
      <c r="E29" s="6" t="n"/>
      <c r="F29" s="7" t="n"/>
      <c r="G29" s="6" t="n"/>
      <c r="H29" s="7" t="n"/>
      <c r="I29" s="7" t="n"/>
    </row>
    <row r="30" ht="24" customHeight="1">
      <c r="A30" s="8" t="n">
        <v>3</v>
      </c>
      <c r="B30" s="6" t="n"/>
      <c r="C30" s="6" t="n"/>
      <c r="D30" s="14" t="n"/>
      <c r="E30" s="6" t="n"/>
      <c r="F30" s="7" t="n"/>
      <c r="G30" s="6" t="n"/>
      <c r="H30" s="7" t="n"/>
      <c r="I30" s="7" t="n"/>
    </row>
    <row r="31" ht="24" customHeight="1">
      <c r="A31" s="8" t="n">
        <v>4</v>
      </c>
      <c r="B31" s="6" t="n"/>
      <c r="C31" s="6" t="n"/>
      <c r="D31" s="14" t="n"/>
      <c r="E31" s="6" t="n"/>
      <c r="F31" s="7" t="n"/>
      <c r="G31" s="6" t="n"/>
      <c r="H31" s="7" t="n"/>
      <c r="I31" s="7" t="n"/>
    </row>
    <row r="32" ht="24" customHeight="1">
      <c r="A32" s="8" t="n">
        <v>5</v>
      </c>
      <c r="B32" s="6" t="n"/>
      <c r="C32" s="6" t="n"/>
      <c r="D32" s="14" t="n"/>
      <c r="E32" s="6" t="n"/>
      <c r="F32" s="7" t="n"/>
      <c r="G32" s="6" t="n"/>
      <c r="H32" s="7" t="n"/>
      <c r="I32" s="7" t="n"/>
    </row>
    <row r="34" ht="22" customHeight="1">
      <c r="A34" s="11" t="inlineStr">
        <is>
          <t>4. 주의할 점</t>
        </is>
      </c>
    </row>
    <row r="35" ht="56" customHeight="1">
      <c r="A35" s="4" t="inlineStr">
        <is>
          <t>자주 생기는 문제 · 주의할 점</t>
        </is>
      </c>
      <c r="B35" s="5" t="n"/>
      <c r="C35" s="20" t="n"/>
      <c r="D35" s="7" t="n"/>
      <c r="E35" s="7" t="n"/>
      <c r="F35" s="7" t="n"/>
      <c r="G35" s="7" t="n"/>
      <c r="H35" s="7" t="n"/>
      <c r="I35" s="7" t="n"/>
    </row>
    <row r="37">
      <c r="A37" s="21" t="inlineStr">
        <is>
          <t>위 내용을 인계자와 인수자가 함께 읽고 확인했습니다.</t>
        </is>
      </c>
    </row>
    <row r="38">
      <c r="A38" s="4" t="inlineStr">
        <is>
          <t>확인일</t>
        </is>
      </c>
      <c r="B38" s="5" t="n"/>
      <c r="C38" s="9" t="n"/>
      <c r="D38" s="4" t="inlineStr">
        <is>
          <t>인계자 서명</t>
        </is>
      </c>
      <c r="E38" s="5" t="n"/>
      <c r="F38" s="4" t="inlineStr">
        <is>
          <t>인수자 서명</t>
        </is>
      </c>
      <c r="G38" s="5" t="n"/>
      <c r="H38" s="4" t="inlineStr">
        <is>
          <t>확인 (대표 · 관리자)</t>
        </is>
      </c>
      <c r="I38" s="5" t="n"/>
    </row>
    <row r="39" ht="24" customHeight="1">
      <c r="D39" s="8" t="n"/>
      <c r="E39" s="7" t="n"/>
      <c r="F39" s="8" t="n"/>
      <c r="G39" s="7" t="n"/>
      <c r="H39" s="8" t="n"/>
      <c r="I39" s="7" t="n"/>
    </row>
    <row r="40" ht="24" customHeight="1">
      <c r="D40" s="7" t="n"/>
      <c r="E40" s="7" t="n"/>
      <c r="F40" s="7" t="n"/>
      <c r="G40" s="7" t="n"/>
      <c r="H40" s="7" t="n"/>
      <c r="I40" s="7" t="n"/>
    </row>
    <row r="42">
      <c r="A42" s="22" t="inlineStr">
        <is>
          <t>쓰는 법</t>
        </is>
      </c>
    </row>
    <row r="43">
      <c r="A43" s="23" t="inlineStr">
        <is>
          <t>1. 매일·매주·매월 하는 일을 주기별로 빠짐없이 적고, '하는 방법'은 순서대로 짧게 쓰세요.</t>
        </is>
      </c>
    </row>
    <row r="44">
      <c r="A44" s="23" t="inlineStr">
        <is>
          <t>2. 비밀번호 자체는 절대 적지 말고 보관 위치(금고·관리자 문의 등)만 적으세요.</t>
        </is>
      </c>
    </row>
    <row r="45">
      <c r="A45" s="23" t="inlineStr">
        <is>
          <t>3. 인수자가 직접 해 보고 '인수 확인'에 ○를 고르면 확인률이 올라갑니다. 100%가 되면 서명하세요.</t>
        </is>
      </c>
    </row>
    <row r="46">
      <c r="A46" s="23" t="inlineStr">
        <is>
          <t>4. 퇴사 인계처럼 노무 문제가 걸린 경우는 전문가와 확인하세요.</t>
        </is>
      </c>
    </row>
  </sheetData>
  <mergeCells count="50">
    <mergeCell ref="F4:G4"/>
    <mergeCell ref="A7:I7"/>
    <mergeCell ref="D20:E20"/>
    <mergeCell ref="G21:H21"/>
    <mergeCell ref="G28:I28"/>
    <mergeCell ref="H38:I38"/>
    <mergeCell ref="A37:I37"/>
    <mergeCell ref="A46:I46"/>
    <mergeCell ref="C5:D5"/>
    <mergeCell ref="D22:E22"/>
    <mergeCell ref="G23:H23"/>
    <mergeCell ref="G30:I30"/>
    <mergeCell ref="G17:H17"/>
    <mergeCell ref="A26:I26"/>
    <mergeCell ref="D21:E21"/>
    <mergeCell ref="C4:D4"/>
    <mergeCell ref="A2:I2"/>
    <mergeCell ref="F39:G40"/>
    <mergeCell ref="E29:F29"/>
    <mergeCell ref="F5:G5"/>
    <mergeCell ref="E28:F28"/>
    <mergeCell ref="G29:I29"/>
    <mergeCell ref="D39:E40"/>
    <mergeCell ref="E31:F31"/>
    <mergeCell ref="A43:I43"/>
    <mergeCell ref="G32:I32"/>
    <mergeCell ref="A19:I19"/>
    <mergeCell ref="E30:F30"/>
    <mergeCell ref="G24:H24"/>
    <mergeCell ref="F38:G38"/>
    <mergeCell ref="G31:I31"/>
    <mergeCell ref="C35:I35"/>
    <mergeCell ref="A5:B5"/>
    <mergeCell ref="E27:F27"/>
    <mergeCell ref="A44:I44"/>
    <mergeCell ref="A17:B17"/>
    <mergeCell ref="A34:I34"/>
    <mergeCell ref="A35:B35"/>
    <mergeCell ref="A4:B4"/>
    <mergeCell ref="G20:H20"/>
    <mergeCell ref="A38:B38"/>
    <mergeCell ref="D24:E24"/>
    <mergeCell ref="G27:I27"/>
    <mergeCell ref="E32:F32"/>
    <mergeCell ref="D23:E23"/>
    <mergeCell ref="A1:I1"/>
    <mergeCell ref="D38:E38"/>
    <mergeCell ref="A45:I45"/>
    <mergeCell ref="H39:I40"/>
    <mergeCell ref="G22:H22"/>
  </mergeCells>
  <conditionalFormatting sqref="H9:H16">
    <cfRule type="expression" priority="1" dxfId="0">
      <formula>$H9="○"</formula>
    </cfRule>
    <cfRule type="expression" priority="2" dxfId="1">
      <formula>$H9="×"</formula>
    </cfRule>
  </conditionalFormatting>
  <conditionalFormatting sqref="G9:G16">
    <cfRule type="expression" priority="3" dxfId="2">
      <formula>$G9="상"</formula>
    </cfRule>
  </conditionalFormatting>
  <conditionalFormatting sqref="G17">
    <cfRule type="dataBar" priority="4">
      <dataBar>
        <cfvo type="num" val="0"/>
        <cfvo type="num" val="1"/>
        <color rgb="008BC7A0"/>
      </dataBar>
    </cfRule>
  </conditionalFormatting>
  <conditionalFormatting sqref="C21:C24">
    <cfRule type="dataBar" priority="5">
      <dataBar>
        <cfvo type="num" val="0"/>
        <cfvo type="num" val="1"/>
        <color rgb="008BC7A0"/>
      </dataBar>
    </cfRule>
  </conditionalFormatting>
  <conditionalFormatting sqref="I21:I24">
    <cfRule type="expression" priority="6" dxfId="3">
      <formula>AND(G21&lt;&gt;"",G21&lt;TODAY())</formula>
    </cfRule>
  </conditionalFormatting>
  <dataValidations count="4">
    <dataValidation sqref="I4" showDropDown="0" showInputMessage="1" showErrorMessage="0" allowBlank="1" prompt="인계 사유" type="list">
      <formula1>"휴가,퇴사,부서 이동,업무 조정,기타"</formula1>
    </dataValidation>
    <dataValidation sqref="C9:C16" showDropDown="0" showInputMessage="1" showErrorMessage="0" allowBlank="1" prompt="얼마나 자주 하는 일인가요?" type="list">
      <formula1>"매일,매주,매월,분기,수시"</formula1>
    </dataValidation>
    <dataValidation sqref="G9:G16" showDropDown="0" showInputMessage="1" showErrorMessage="0" allowBlank="1" prompt="중요도" type="list">
      <formula1>"상,중,하"</formula1>
    </dataValidation>
    <dataValidation sqref="H9:H16" showDropDown="0" showInputMessage="1" showErrorMessage="0" allowBlank="1" prompt="인수자가 설명을 듣고 직접 해 봤으면 ○" type="list">
      <formula1>"○,×"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6" customWidth="1" min="2" max="2"/>
    <col width="10" customWidth="1" min="3" max="3"/>
    <col width="26" customWidth="1" min="4" max="4"/>
    <col width="18" customWidth="1" min="5" max="5"/>
    <col width="18" customWidth="1" min="6" max="6"/>
    <col width="8" customWidth="1" min="7" max="7"/>
    <col width="10" customWidth="1" min="8" max="8"/>
    <col width="12" customWidth="1" min="9" max="9"/>
  </cols>
  <sheetData>
    <row r="1" ht="34" customHeight="1">
      <c r="A1" s="1" t="inlineStr">
        <is>
          <t>업무 인수인계서</t>
        </is>
      </c>
    </row>
    <row r="2">
      <c r="A2" s="2" t="inlineStr">
        <is>
          <t>맡은 업무 · 진행 중인 일 · 연락처를 빠짐없이 넘기고, 함께 확인한 뒤 서명합니다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4" ht="28" customHeight="1">
      <c r="A4" s="4" t="inlineStr">
        <is>
          <t>인계자 (이름·직무)</t>
        </is>
      </c>
      <c r="B4" s="5" t="n"/>
      <c r="C4" s="6" t="inlineStr">
        <is>
          <t>김매니저 (매장 운영)</t>
        </is>
      </c>
      <c r="D4" s="7" t="n"/>
      <c r="E4" s="4" t="inlineStr">
        <is>
          <t>인수자 (이름·직무)</t>
        </is>
      </c>
      <c r="F4" s="6" t="inlineStr">
        <is>
          <t>이바리스타 (오전 근무)</t>
        </is>
      </c>
      <c r="G4" s="7" t="n"/>
      <c r="H4" s="4" t="inlineStr">
        <is>
          <t>인계 사유</t>
        </is>
      </c>
      <c r="I4" s="8" t="inlineStr">
        <is>
          <t>휴가</t>
        </is>
      </c>
    </row>
    <row r="5" ht="28" customHeight="1">
      <c r="A5" s="4" t="inlineStr">
        <is>
          <t>인계일</t>
        </is>
      </c>
      <c r="B5" s="5" t="n"/>
      <c r="C5" s="9" t="n">
        <v>46307</v>
      </c>
      <c r="D5" s="7" t="n"/>
      <c r="E5" s="4" t="inlineStr">
        <is>
          <t>복귀 · 종료 예정일</t>
        </is>
      </c>
      <c r="F5" s="9" t="n">
        <v>46321</v>
      </c>
      <c r="G5" s="7" t="n"/>
      <c r="H5" s="4" t="inlineStr">
        <is>
          <t>인계 기간</t>
        </is>
      </c>
      <c r="I5" s="10">
        <f>IF(OR(C5="",F5=""),"",F5-C5&amp;"일")</f>
        <v/>
      </c>
    </row>
    <row r="7" ht="22" customHeight="1">
      <c r="A7" s="11" t="inlineStr">
        <is>
          <t>1. 맡은 업무 목록   ※ 비밀번호는 적지 말고 '어디에 보관했는지'만 적으세요</t>
        </is>
      </c>
    </row>
    <row r="8" ht="30" customHeight="1">
      <c r="A8" s="12" t="inlineStr">
        <is>
          <t>번호</t>
        </is>
      </c>
      <c r="B8" s="12" t="inlineStr">
        <is>
          <t>업무</t>
        </is>
      </c>
      <c r="C8" s="12" t="inlineStr">
        <is>
          <t>주기</t>
        </is>
      </c>
      <c r="D8" s="12" t="inlineStr">
        <is>
          <t>하는 방법 (순서 · 요령)</t>
        </is>
      </c>
      <c r="E8" s="12" t="inlineStr">
        <is>
          <t>참고 자료 위치</t>
        </is>
      </c>
      <c r="F8" s="12" t="inlineStr">
        <is>
          <t>계정 · 비밀번호 보관 위치</t>
        </is>
      </c>
      <c r="G8" s="12" t="inlineStr">
        <is>
          <t>중요도</t>
        </is>
      </c>
      <c r="H8" s="12" t="inlineStr">
        <is>
          <t>인수 확인</t>
        </is>
      </c>
      <c r="I8" s="12" t="inlineStr">
        <is>
          <t>비고</t>
        </is>
      </c>
    </row>
    <row r="9" ht="42" customHeight="1">
      <c r="A9" s="8" t="n">
        <v>1</v>
      </c>
      <c r="B9" s="6" t="inlineStr">
        <is>
          <t>원두 · 우유 발주</t>
        </is>
      </c>
      <c r="C9" s="8" t="inlineStr">
        <is>
          <t>매주</t>
        </is>
      </c>
      <c r="D9" s="13" t="inlineStr">
        <is>
          <t>화요일 오전 재고 확인 → 발주 앱에서 지난주 주문 복사 → 수량 조정 → 금요일 도착</t>
        </is>
      </c>
      <c r="E9" s="14" t="inlineStr">
        <is>
          <t>공유 드라이브 &gt; 발주 &gt; 발주표</t>
        </is>
      </c>
      <c r="F9" s="14" t="inlineStr">
        <is>
          <t>발주 앱: 매장 금고 안 봉투</t>
        </is>
      </c>
      <c r="G9" s="8" t="inlineStr">
        <is>
          <t>상</t>
        </is>
      </c>
      <c r="H9" s="8" t="inlineStr">
        <is>
          <t>○</t>
        </is>
      </c>
      <c r="I9" s="14" t="inlineStr"/>
    </row>
    <row r="10" ht="42" customHeight="1">
      <c r="A10" s="8" t="n">
        <v>2</v>
      </c>
      <c r="B10" s="6" t="inlineStr">
        <is>
          <t>오픈 준비</t>
        </is>
      </c>
      <c r="C10" s="8" t="inlineStr">
        <is>
          <t>매일</t>
        </is>
      </c>
      <c r="D10" s="13" t="inlineStr">
        <is>
          <t>머신 예열 → 그라인더 세팅 → 디저트 진열 → 포스 시재 확인</t>
        </is>
      </c>
      <c r="E10" s="14" t="inlineStr">
        <is>
          <t>주방 벽 '오픈 순서표'</t>
        </is>
      </c>
      <c r="F10" s="14" t="inlineStr">
        <is>
          <t>포스 관리자: 대표에게 문의</t>
        </is>
      </c>
      <c r="G10" s="8" t="inlineStr">
        <is>
          <t>상</t>
        </is>
      </c>
      <c r="H10" s="8" t="inlineStr">
        <is>
          <t>○</t>
        </is>
      </c>
      <c r="I10" s="14" t="inlineStr"/>
    </row>
    <row r="11" ht="42" customHeight="1">
      <c r="A11" s="8" t="n">
        <v>3</v>
      </c>
      <c r="B11" s="6" t="inlineStr">
        <is>
          <t>마감 정산</t>
        </is>
      </c>
      <c r="C11" s="8" t="inlineStr">
        <is>
          <t>매일</t>
        </is>
      </c>
      <c r="D11" s="13" t="inlineStr">
        <is>
          <t>포스 마감 → 현금 시재 확인 → 정산표 기록 → 사진 찍어 단체방 공유</t>
        </is>
      </c>
      <c r="E11" s="14" t="inlineStr">
        <is>
          <t>카운터 서랍 정산 파일</t>
        </is>
      </c>
      <c r="F11" s="14" t="inlineStr">
        <is>
          <t>-</t>
        </is>
      </c>
      <c r="G11" s="8" t="inlineStr">
        <is>
          <t>상</t>
        </is>
      </c>
      <c r="H11" s="8" t="inlineStr">
        <is>
          <t>○</t>
        </is>
      </c>
      <c r="I11" s="14" t="inlineStr"/>
    </row>
    <row r="12" ht="42" customHeight="1">
      <c r="A12" s="8" t="n">
        <v>4</v>
      </c>
      <c r="B12" s="6" t="inlineStr">
        <is>
          <t>SNS 오늘의 디저트 게시</t>
        </is>
      </c>
      <c r="C12" s="8" t="inlineStr">
        <is>
          <t>매일</t>
        </is>
      </c>
      <c r="D12" s="13" t="inlineStr">
        <is>
          <t>오전 11시 전 사진 1장 + 짧은 글 (예시 문구 참고)</t>
        </is>
      </c>
      <c r="E12" s="14" t="inlineStr">
        <is>
          <t>공유 드라이브 &gt; SNS &gt; 글 예시</t>
        </is>
      </c>
      <c r="F12" s="14" t="inlineStr">
        <is>
          <t>대표 휴대폰 인증 필요</t>
        </is>
      </c>
      <c r="G12" s="8" t="inlineStr">
        <is>
          <t>중</t>
        </is>
      </c>
      <c r="H12" s="8" t="inlineStr">
        <is>
          <t>×</t>
        </is>
      </c>
      <c r="I12" s="14" t="inlineStr">
        <is>
          <t>첫날 같이 해 보기</t>
        </is>
      </c>
    </row>
    <row r="13" ht="42" customHeight="1">
      <c r="A13" s="8" t="n">
        <v>5</v>
      </c>
      <c r="B13" s="6" t="inlineStr">
        <is>
          <t>디저트 납품 검수</t>
        </is>
      </c>
      <c r="C13" s="8" t="inlineStr">
        <is>
          <t>매주</t>
        </is>
      </c>
      <c r="D13" s="13" t="inlineStr">
        <is>
          <t>월·목 오전 도착 → 수량·유통기한 확인 → 거래명세서 서명</t>
        </is>
      </c>
      <c r="E13" s="14" t="inlineStr">
        <is>
          <t>카운터 서랍 명세서 철</t>
        </is>
      </c>
      <c r="F13" s="14" t="inlineStr">
        <is>
          <t>-</t>
        </is>
      </c>
      <c r="G13" s="8" t="inlineStr">
        <is>
          <t>중</t>
        </is>
      </c>
      <c r="H13" s="8" t="inlineStr">
        <is>
          <t>○</t>
        </is>
      </c>
      <c r="I13" s="14" t="inlineStr"/>
    </row>
    <row r="14" ht="42" customHeight="1">
      <c r="A14" s="8" t="n">
        <v>6</v>
      </c>
      <c r="B14" s="6" t="inlineStr">
        <is>
          <t>청소 업체 일정 확인</t>
        </is>
      </c>
      <c r="C14" s="8" t="inlineStr">
        <is>
          <t>매월</t>
        </is>
      </c>
      <c r="D14" s="13" t="inlineStr">
        <is>
          <t>매월 첫째 주 월요일 오전 방문, 전날 문자 확인</t>
        </is>
      </c>
      <c r="E14" s="14" t="inlineStr">
        <is>
          <t>3번 연락처 표</t>
        </is>
      </c>
      <c r="F14" s="14" t="inlineStr">
        <is>
          <t>-</t>
        </is>
      </c>
      <c r="G14" s="8" t="inlineStr">
        <is>
          <t>하</t>
        </is>
      </c>
      <c r="H14" s="8" t="n"/>
      <c r="I14" s="14" t="inlineStr"/>
    </row>
    <row r="15" ht="42" customHeight="1">
      <c r="A15" s="8" t="n">
        <v>7</v>
      </c>
      <c r="B15" s="6" t="n"/>
      <c r="C15" s="8" t="n"/>
      <c r="D15" s="13" t="n"/>
      <c r="E15" s="14" t="n"/>
      <c r="F15" s="14" t="n"/>
      <c r="G15" s="8" t="n"/>
      <c r="H15" s="8" t="n"/>
      <c r="I15" s="14" t="n"/>
    </row>
    <row r="16" ht="42" customHeight="1">
      <c r="A16" s="8" t="n">
        <v>8</v>
      </c>
      <c r="B16" s="6" t="n"/>
      <c r="C16" s="8" t="n"/>
      <c r="D16" s="13" t="n"/>
      <c r="E16" s="14" t="n"/>
      <c r="F16" s="14" t="n"/>
      <c r="G16" s="8" t="n"/>
      <c r="H16" s="8" t="n"/>
      <c r="I16" s="14" t="n"/>
    </row>
    <row r="17" ht="24" customHeight="1">
      <c r="A17" s="4" t="inlineStr">
        <is>
          <t>업무 수</t>
        </is>
      </c>
      <c r="B17" s="5" t="n"/>
      <c r="C17" s="10">
        <f>IF(COUNTA(B9:B16)=0,"",COUNTA(B9:B16)&amp;"건")</f>
        <v/>
      </c>
      <c r="D17" s="4" t="inlineStr">
        <is>
          <t>중요도 '상'</t>
        </is>
      </c>
      <c r="E17" s="10">
        <f>IF(COUNTA(B9:B16)=0,"",COUNTIF(G9:G16,"상")&amp;"건")</f>
        <v/>
      </c>
      <c r="F17" s="4" t="inlineStr">
        <is>
          <t>인수 확인률 (○)</t>
        </is>
      </c>
      <c r="G17" s="15">
        <f>IFERROR(COUNTIF(H9:H16,"○")/COUNTA(B9:B16),"")</f>
        <v/>
      </c>
      <c r="H17" s="16" t="n"/>
      <c r="I17" s="17">
        <f>IF(COUNTA(B9:B16)=0,"",COUNTIF(H9:H16,"○")&amp;" / "&amp;COUNTA(B9:B16))</f>
        <v/>
      </c>
    </row>
    <row r="19" ht="22" customHeight="1">
      <c r="A19" s="11" t="inlineStr">
        <is>
          <t>2. 진행 중인 일 — 지금 어디까지 했고, 다음에 무엇을 해야 하나</t>
        </is>
      </c>
    </row>
    <row r="20" ht="24" customHeight="1">
      <c r="A20" s="12" t="inlineStr">
        <is>
          <t>번호</t>
        </is>
      </c>
      <c r="B20" s="12" t="inlineStr">
        <is>
          <t>일</t>
        </is>
      </c>
      <c r="C20" s="12" t="inlineStr">
        <is>
          <t>진행률</t>
        </is>
      </c>
      <c r="D20" s="12" t="inlineStr">
        <is>
          <t>지금까지 한 것 · 다음 할 일</t>
        </is>
      </c>
      <c r="E20" s="18" t="n"/>
      <c r="F20" s="12" t="inlineStr">
        <is>
          <t>관련 사람 · 연락처</t>
        </is>
      </c>
      <c r="G20" s="12" t="inlineStr">
        <is>
          <t>마감</t>
        </is>
      </c>
      <c r="H20" s="18" t="n"/>
      <c r="I20" s="12" t="inlineStr">
        <is>
          <t>남은 날(자동)</t>
        </is>
      </c>
    </row>
    <row r="21" ht="42" customHeight="1">
      <c r="A21" s="8" t="n">
        <v>1</v>
      </c>
      <c r="B21" s="6" t="inlineStr">
        <is>
          <t>겨울 메뉴 시음회 준비</t>
        </is>
      </c>
      <c r="C21" s="19" t="n">
        <v>0.6</v>
      </c>
      <c r="D21" s="13" t="inlineStr">
        <is>
          <t>레시피 3종 확정함. 다음: 컵·라벨 주문 (10/16까지)</t>
        </is>
      </c>
      <c r="E21" s="7" t="n"/>
      <c r="F21" s="14" t="inlineStr">
        <is>
          <t>이대표 010-0000-0000</t>
        </is>
      </c>
      <c r="G21" s="9" t="n">
        <v>46315</v>
      </c>
      <c r="H21" s="7" t="n"/>
      <c r="I21" s="17">
        <f>IF(G21="","",IF(G21&lt;TODAY(),"지남 "&amp;(TODAY()-G21)&amp;"일",IF(G21=TODAY(),"오늘","D-"&amp;(G21-TODAY()))))</f>
        <v/>
      </c>
    </row>
    <row r="22" ht="42" customHeight="1">
      <c r="A22" s="8" t="n">
        <v>2</v>
      </c>
      <c r="B22" s="6" t="inlineStr">
        <is>
          <t>에어컨 필터 교체 요청</t>
        </is>
      </c>
      <c r="C22" s="19" t="n">
        <v>0.3</v>
      </c>
      <c r="D22" s="13" t="inlineStr">
        <is>
          <t>관리사무소에 요청함. 다음: 방문 날짜 회신 받기</t>
        </is>
      </c>
      <c r="E22" s="7" t="n"/>
      <c r="F22" s="14" t="inlineStr">
        <is>
          <t>관리사무소 02-000-0000</t>
        </is>
      </c>
      <c r="G22" s="9" t="n">
        <v>46309</v>
      </c>
      <c r="H22" s="7" t="n"/>
      <c r="I22" s="17">
        <f>IF(G22="","",IF(G22&lt;TODAY(),"지남 "&amp;(TODAY()-G22)&amp;"일",IF(G22=TODAY(),"오늘","D-"&amp;(G22-TODAY()))))</f>
        <v/>
      </c>
    </row>
    <row r="23" ht="42" customHeight="1">
      <c r="A23" s="8" t="n">
        <v>3</v>
      </c>
      <c r="B23" s="6" t="n"/>
      <c r="C23" s="19" t="n"/>
      <c r="D23" s="13" t="n"/>
      <c r="E23" s="7" t="n"/>
      <c r="F23" s="14" t="n"/>
      <c r="G23" s="9" t="n"/>
      <c r="H23" s="7" t="n"/>
      <c r="I23" s="17">
        <f>IF(G23="","",IF(G23&lt;TODAY(),"지남 "&amp;(TODAY()-G23)&amp;"일",IF(G23=TODAY(),"오늘","D-"&amp;(G23-TODAY()))))</f>
        <v/>
      </c>
    </row>
    <row r="24" ht="42" customHeight="1">
      <c r="A24" s="8" t="n">
        <v>4</v>
      </c>
      <c r="B24" s="6" t="n"/>
      <c r="C24" s="19" t="n"/>
      <c r="D24" s="13" t="n"/>
      <c r="E24" s="7" t="n"/>
      <c r="F24" s="14" t="n"/>
      <c r="G24" s="9" t="n"/>
      <c r="H24" s="7" t="n"/>
      <c r="I24" s="17">
        <f>IF(G24="","",IF(G24&lt;TODAY(),"지남 "&amp;(TODAY()-G24)&amp;"일",IF(G24=TODAY(),"오늘","D-"&amp;(G24-TODAY()))))</f>
        <v/>
      </c>
    </row>
    <row r="26" ht="22" customHeight="1">
      <c r="A26" s="11" t="inlineStr">
        <is>
          <t>3. 연락처 — 누구에게, 언제 연락하나</t>
        </is>
      </c>
    </row>
    <row r="27" ht="24" customHeight="1">
      <c r="A27" s="12" t="inlineStr">
        <is>
          <t>번호</t>
        </is>
      </c>
      <c r="B27" s="12" t="inlineStr">
        <is>
          <t>이름 · 업체</t>
        </is>
      </c>
      <c r="C27" s="12" t="inlineStr">
        <is>
          <t>관계</t>
        </is>
      </c>
      <c r="D27" s="12" t="inlineStr">
        <is>
          <t>전화 · 메일</t>
        </is>
      </c>
      <c r="E27" s="12" t="inlineStr">
        <is>
          <t>언제 연락하나 (용건)</t>
        </is>
      </c>
      <c r="F27" s="18" t="n"/>
      <c r="G27" s="12" t="inlineStr">
        <is>
          <t>메모</t>
        </is>
      </c>
      <c r="H27" s="18" t="n"/>
      <c r="I27" s="18" t="n"/>
    </row>
    <row r="28" ht="24" customHeight="1">
      <c r="A28" s="8" t="n">
        <v>1</v>
      </c>
      <c r="B28" s="6" t="inlineStr">
        <is>
          <t>이대표</t>
        </is>
      </c>
      <c r="C28" s="6" t="inlineStr">
        <is>
          <t>대표</t>
        </is>
      </c>
      <c r="D28" s="14" t="inlineStr">
        <is>
          <t>010-0000-0000</t>
        </is>
      </c>
      <c r="E28" s="6" t="inlineStr">
        <is>
          <t>결정이 필요한 일, 돈 관련</t>
        </is>
      </c>
      <c r="F28" s="7" t="n"/>
      <c r="G28" s="6" t="inlineStr">
        <is>
          <t>오후 2시 이후 통화 편함</t>
        </is>
      </c>
      <c r="H28" s="7" t="n"/>
      <c r="I28" s="7" t="n"/>
    </row>
    <row r="29" ht="24" customHeight="1">
      <c r="A29" s="8" t="n">
        <v>2</v>
      </c>
      <c r="B29" s="6" t="inlineStr">
        <is>
          <t>○○원두</t>
        </is>
      </c>
      <c r="C29" s="6" t="inlineStr">
        <is>
          <t>원두 거래처</t>
        </is>
      </c>
      <c r="D29" s="14" t="inlineStr">
        <is>
          <t>02-000-0000 · bean@example.com</t>
        </is>
      </c>
      <c r="E29" s="6" t="inlineStr">
        <is>
          <t>발주 · 배송 문제</t>
        </is>
      </c>
      <c r="F29" s="7" t="n"/>
      <c r="G29" s="6" t="inlineStr">
        <is>
          <t>담당 박과장</t>
        </is>
      </c>
      <c r="H29" s="7" t="n"/>
      <c r="I29" s="7" t="n"/>
    </row>
    <row r="30" ht="24" customHeight="1">
      <c r="A30" s="8" t="n">
        <v>3</v>
      </c>
      <c r="B30" s="6" t="inlineStr">
        <is>
          <t>○○우유 대리점</t>
        </is>
      </c>
      <c r="C30" s="6" t="inlineStr">
        <is>
          <t>거래처</t>
        </is>
      </c>
      <c r="D30" s="14" t="inlineStr">
        <is>
          <t>010-0000-0000</t>
        </is>
      </c>
      <c r="E30" s="6" t="inlineStr">
        <is>
          <t>우유 추가 주문</t>
        </is>
      </c>
      <c r="F30" s="7" t="n"/>
      <c r="G30" s="6" t="inlineStr">
        <is>
          <t>전날 오후 5시까지 주문</t>
        </is>
      </c>
      <c r="H30" s="7" t="n"/>
      <c r="I30" s="7" t="n"/>
    </row>
    <row r="31" ht="24" customHeight="1">
      <c r="A31" s="8" t="n">
        <v>4</v>
      </c>
      <c r="B31" s="6" t="inlineStr">
        <is>
          <t>청소 업체</t>
        </is>
      </c>
      <c r="C31" s="6" t="inlineStr">
        <is>
          <t>협력 업체</t>
        </is>
      </c>
      <c r="D31" s="14" t="inlineStr">
        <is>
          <t>010-0000-0000</t>
        </is>
      </c>
      <c r="E31" s="6" t="inlineStr">
        <is>
          <t>방문 일정 변경</t>
        </is>
      </c>
      <c r="F31" s="7" t="n"/>
      <c r="G31" s="6" t="inlineStr"/>
      <c r="H31" s="7" t="n"/>
      <c r="I31" s="7" t="n"/>
    </row>
    <row r="32" ht="24" customHeight="1">
      <c r="A32" s="8" t="n">
        <v>5</v>
      </c>
      <c r="B32" s="6" t="n"/>
      <c r="C32" s="6" t="n"/>
      <c r="D32" s="14" t="n"/>
      <c r="E32" s="6" t="n"/>
      <c r="F32" s="7" t="n"/>
      <c r="G32" s="6" t="n"/>
      <c r="H32" s="7" t="n"/>
      <c r="I32" s="7" t="n"/>
    </row>
    <row r="34" ht="22" customHeight="1">
      <c r="A34" s="11" t="inlineStr">
        <is>
          <t>4. 주의할 점</t>
        </is>
      </c>
    </row>
    <row r="35" ht="56" customHeight="1">
      <c r="A35" s="4" t="inlineStr">
        <is>
          <t>자주 생기는 문제 · 주의할 점</t>
        </is>
      </c>
      <c r="B35" s="5" t="n"/>
      <c r="C35" s="20" t="inlineStr">
        <is>
          <t>주말 오후 2~4시가 가장 바쁨: 디저트를 미리 2배 진열. 그라인더가 막히면 무리하게 돌리지 말고 전원을 끈 뒤 대표에게 연락. '아메리카노 연하게' 찾는 단골이 많음 — 샷 1개로 안내.</t>
        </is>
      </c>
      <c r="D35" s="7" t="n"/>
      <c r="E35" s="7" t="n"/>
      <c r="F35" s="7" t="n"/>
      <c r="G35" s="7" t="n"/>
      <c r="H35" s="7" t="n"/>
      <c r="I35" s="7" t="n"/>
    </row>
    <row r="37">
      <c r="A37" s="21" t="inlineStr">
        <is>
          <t>위 내용을 인계자와 인수자가 함께 읽고 확인했습니다.</t>
        </is>
      </c>
    </row>
    <row r="38">
      <c r="A38" s="4" t="inlineStr">
        <is>
          <t>확인일</t>
        </is>
      </c>
      <c r="B38" s="5" t="n"/>
      <c r="C38" s="9" t="n">
        <v>46306</v>
      </c>
      <c r="D38" s="4" t="inlineStr">
        <is>
          <t>인계자 서명</t>
        </is>
      </c>
      <c r="E38" s="5" t="n"/>
      <c r="F38" s="4" t="inlineStr">
        <is>
          <t>인수자 서명</t>
        </is>
      </c>
      <c r="G38" s="5" t="n"/>
      <c r="H38" s="4" t="inlineStr">
        <is>
          <t>확인 (대표 · 관리자)</t>
        </is>
      </c>
      <c r="I38" s="5" t="n"/>
    </row>
    <row r="39" ht="24" customHeight="1">
      <c r="D39" s="8" t="n"/>
      <c r="E39" s="7" t="n"/>
      <c r="F39" s="8" t="n"/>
      <c r="G39" s="7" t="n"/>
      <c r="H39" s="8" t="n"/>
      <c r="I39" s="7" t="n"/>
    </row>
    <row r="40" ht="24" customHeight="1">
      <c r="D40" s="7" t="n"/>
      <c r="E40" s="7" t="n"/>
      <c r="F40" s="7" t="n"/>
      <c r="G40" s="7" t="n"/>
      <c r="H40" s="7" t="n"/>
      <c r="I40" s="7" t="n"/>
    </row>
    <row r="42">
      <c r="A42" s="22" t="inlineStr">
        <is>
          <t>쓰는 법</t>
        </is>
      </c>
    </row>
    <row r="43">
      <c r="A43" s="23" t="inlineStr">
        <is>
          <t>1. 매일·매주·매월 하는 일을 주기별로 빠짐없이 적고, '하는 방법'은 순서대로 짧게 쓰세요.</t>
        </is>
      </c>
    </row>
    <row r="44">
      <c r="A44" s="23" t="inlineStr">
        <is>
          <t>2. 비밀번호 자체는 절대 적지 말고 보관 위치(금고·관리자 문의 등)만 적으세요.</t>
        </is>
      </c>
    </row>
    <row r="45">
      <c r="A45" s="23" t="inlineStr">
        <is>
          <t>3. 인수자가 직접 해 보고 '인수 확인'에 ○를 고르면 확인률이 올라갑니다. 100%가 되면 서명하세요.</t>
        </is>
      </c>
    </row>
    <row r="46">
      <c r="A46" s="23" t="inlineStr">
        <is>
          <t>4. 퇴사 인계처럼 노무 문제가 걸린 경우는 전문가와 확인하세요.</t>
        </is>
      </c>
    </row>
  </sheetData>
  <mergeCells count="50">
    <mergeCell ref="F4:G4"/>
    <mergeCell ref="A7:I7"/>
    <mergeCell ref="D20:E20"/>
    <mergeCell ref="G21:H21"/>
    <mergeCell ref="G28:I28"/>
    <mergeCell ref="H38:I38"/>
    <mergeCell ref="A37:I37"/>
    <mergeCell ref="A46:I46"/>
    <mergeCell ref="C5:D5"/>
    <mergeCell ref="D22:E22"/>
    <mergeCell ref="G23:H23"/>
    <mergeCell ref="G30:I30"/>
    <mergeCell ref="G17:H17"/>
    <mergeCell ref="A26:I26"/>
    <mergeCell ref="D21:E21"/>
    <mergeCell ref="C4:D4"/>
    <mergeCell ref="A2:I2"/>
    <mergeCell ref="F39:G40"/>
    <mergeCell ref="E29:F29"/>
    <mergeCell ref="F5:G5"/>
    <mergeCell ref="E28:F28"/>
    <mergeCell ref="G29:I29"/>
    <mergeCell ref="D39:E40"/>
    <mergeCell ref="E31:F31"/>
    <mergeCell ref="A43:I43"/>
    <mergeCell ref="G32:I32"/>
    <mergeCell ref="A19:I19"/>
    <mergeCell ref="E30:F30"/>
    <mergeCell ref="G24:H24"/>
    <mergeCell ref="F38:G38"/>
    <mergeCell ref="G31:I31"/>
    <mergeCell ref="C35:I35"/>
    <mergeCell ref="A5:B5"/>
    <mergeCell ref="E27:F27"/>
    <mergeCell ref="A44:I44"/>
    <mergeCell ref="A17:B17"/>
    <mergeCell ref="A34:I34"/>
    <mergeCell ref="A35:B35"/>
    <mergeCell ref="A4:B4"/>
    <mergeCell ref="G20:H20"/>
    <mergeCell ref="A38:B38"/>
    <mergeCell ref="D24:E24"/>
    <mergeCell ref="G27:I27"/>
    <mergeCell ref="E32:F32"/>
    <mergeCell ref="D23:E23"/>
    <mergeCell ref="A1:I1"/>
    <mergeCell ref="D38:E38"/>
    <mergeCell ref="A45:I45"/>
    <mergeCell ref="H39:I40"/>
    <mergeCell ref="G22:H22"/>
  </mergeCells>
  <conditionalFormatting sqref="H9:H16">
    <cfRule type="expression" priority="1" dxfId="0">
      <formula>$H9="○"</formula>
    </cfRule>
    <cfRule type="expression" priority="2" dxfId="1">
      <formula>$H9="×"</formula>
    </cfRule>
  </conditionalFormatting>
  <conditionalFormatting sqref="G9:G16">
    <cfRule type="expression" priority="3" dxfId="2">
      <formula>$G9="상"</formula>
    </cfRule>
  </conditionalFormatting>
  <conditionalFormatting sqref="G17">
    <cfRule type="dataBar" priority="4">
      <dataBar>
        <cfvo type="num" val="0"/>
        <cfvo type="num" val="1"/>
        <color rgb="008BC7A0"/>
      </dataBar>
    </cfRule>
  </conditionalFormatting>
  <conditionalFormatting sqref="C21:C24">
    <cfRule type="dataBar" priority="5">
      <dataBar>
        <cfvo type="num" val="0"/>
        <cfvo type="num" val="1"/>
        <color rgb="008BC7A0"/>
      </dataBar>
    </cfRule>
  </conditionalFormatting>
  <conditionalFormatting sqref="I21:I24">
    <cfRule type="expression" priority="6" dxfId="3">
      <formula>AND(G21&lt;&gt;"",G21&lt;TODAY())</formula>
    </cfRule>
  </conditionalFormatting>
  <dataValidations count="4">
    <dataValidation sqref="I4" showDropDown="0" showInputMessage="1" showErrorMessage="0" allowBlank="1" prompt="인계 사유" type="list">
      <formula1>"휴가,퇴사,부서 이동,업무 조정,기타"</formula1>
    </dataValidation>
    <dataValidation sqref="C9:C16" showDropDown="0" showInputMessage="1" showErrorMessage="0" allowBlank="1" prompt="얼마나 자주 하는 일인가요?" type="list">
      <formula1>"매일,매주,매월,분기,수시"</formula1>
    </dataValidation>
    <dataValidation sqref="G9:G16" showDropDown="0" showInputMessage="1" showErrorMessage="0" allowBlank="1" prompt="중요도" type="list">
      <formula1>"상,중,하"</formula1>
    </dataValidation>
    <dataValidation sqref="H9:H16" showDropDown="0" showInputMessage="1" showErrorMessage="0" allowBlank="1" prompt="인수자가 설명을 듣고 직접 해 봤으면 ○" type="list">
      <formula1>"○,×"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2026-10-11T06:46:55Z</dcterms:created>
  <dcterms:modified xmlns:dcterms="http://purl.org/dc/terms/" xmlns:xsi="http://www.w3.org/2001/XMLSchema-instance" xsi:type="dcterms:W3CDTF">2026-10-11T06:46:55Z</dcterms:modified>
</cp:coreProperties>
</file>